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B1AE0112-FE17-4589-BE41-24C6B99B6435}"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<sst xmlns="http://schemas.openxmlformats.org/spreadsheetml/2006/main" count="2813" uniqueCount="1350">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</sst>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910</v>
      </c>
      <c r="B10" s="141"/>
      <c r="C10" s="119" t="str">
        <f>VLOOKUP(A10,lista,2,0)</f>
        <v>G. PMO Y DIRECCIONES DE OBRA</v>
      </c>
      <c r="D10" s="119"/>
      <c r="E10" s="119"/>
      <c r="F10" s="119"/>
      <c r="G10" s="119" t="str">
        <f>VLOOKUP(A10,lista,3,0)</f>
        <v>Experto/a 2</v>
      </c>
      <c r="H10" s="119"/>
      <c r="I10" s="128" t="str">
        <f>VLOOKUP(A10,lista,4,0)</f>
        <v>Project manager: gestor/a de contratos ámbito nacional e internacional</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Ingeniería de Caminos, Canales y Puertos o Máster en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WH1vdvXpKoby25SqXiFDqE5Fs7gKIMv8Qi4okA47iULJ3QD44cM3XRZnmc0ABJPi5KGcHINa5gJxRyKL/g/lyA==" saltValue="KXFLaNSTIRxgI1rzJYkix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2026-09-16T15:24:08Z</dcterms:modified>
</cp:coreProperties>
</file>